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5410" yWindow="945" windowWidth="21330" windowHeight="12960" tabRatio="781"/>
  </bookViews>
  <sheets>
    <sheet name="03-D.1.5.c.01 VÝPIS VNITŘ. VYB." sheetId="21" r:id="rId1"/>
  </sheets>
  <externalReferences>
    <externalReference r:id="rId2"/>
    <externalReference r:id="rId3"/>
    <externalReference r:id="rId4"/>
  </externalReferences>
  <definedNames>
    <definedName name="_obl11" localSheetId="0">#REF!</definedName>
    <definedName name="_obl11">#REF!</definedName>
    <definedName name="_obl12" localSheetId="0">#REF!</definedName>
    <definedName name="_obl12">#REF!</definedName>
    <definedName name="_obl13" localSheetId="0">#REF!</definedName>
    <definedName name="_obl13">#REF!</definedName>
    <definedName name="_obl14" localSheetId="0">#REF!</definedName>
    <definedName name="_obl14">#REF!</definedName>
    <definedName name="_obl15" localSheetId="0">#REF!</definedName>
    <definedName name="_obl15">#REF!</definedName>
    <definedName name="_obl16" localSheetId="0">#REF!</definedName>
    <definedName name="_obl16">#REF!</definedName>
    <definedName name="_obl17" localSheetId="0">#REF!</definedName>
    <definedName name="_obl17">#REF!</definedName>
    <definedName name="_obl1710" localSheetId="0">#REF!</definedName>
    <definedName name="_obl1710">#REF!</definedName>
    <definedName name="_obl1711" localSheetId="0">#REF!</definedName>
    <definedName name="_obl1711">#REF!</definedName>
    <definedName name="_obl1712" localSheetId="0">#REF!</definedName>
    <definedName name="_obl1712">#REF!</definedName>
    <definedName name="_obl1713" localSheetId="0">#REF!</definedName>
    <definedName name="_obl1713">#REF!</definedName>
    <definedName name="_obl1714" localSheetId="0">#REF!</definedName>
    <definedName name="_obl1714">#REF!</definedName>
    <definedName name="_obl1715" localSheetId="0">#REF!</definedName>
    <definedName name="_obl1715">#REF!</definedName>
    <definedName name="_obl1716" localSheetId="0">#REF!</definedName>
    <definedName name="_obl1716">#REF!</definedName>
    <definedName name="_obl1717" localSheetId="0">#REF!</definedName>
    <definedName name="_obl1717">#REF!</definedName>
    <definedName name="_obl1718" localSheetId="0">#REF!</definedName>
    <definedName name="_obl1718">#REF!</definedName>
    <definedName name="_obl1719" localSheetId="0">#REF!</definedName>
    <definedName name="_obl1719">#REF!</definedName>
    <definedName name="_obl173" localSheetId="0">#REF!</definedName>
    <definedName name="_obl173">#REF!</definedName>
    <definedName name="_obl174" localSheetId="0">#REF!</definedName>
    <definedName name="_obl174">#REF!</definedName>
    <definedName name="_obl175" localSheetId="0">#REF!</definedName>
    <definedName name="_obl175">#REF!</definedName>
    <definedName name="_obl176" localSheetId="0">#REF!</definedName>
    <definedName name="_obl176">#REF!</definedName>
    <definedName name="_obl177" localSheetId="0">#REF!</definedName>
    <definedName name="_obl177">#REF!</definedName>
    <definedName name="_obl178" localSheetId="0">#REF!</definedName>
    <definedName name="_obl178">#REF!</definedName>
    <definedName name="_obl179" localSheetId="0">#REF!</definedName>
    <definedName name="_obl179">#REF!</definedName>
    <definedName name="_obl18" localSheetId="0">#REF!</definedName>
    <definedName name="_obl18">#REF!</definedName>
    <definedName name="_obl181" localSheetId="0">#REF!</definedName>
    <definedName name="_obl181">#REF!</definedName>
    <definedName name="_obl1816" localSheetId="0">#REF!</definedName>
    <definedName name="_obl1816">#REF!</definedName>
    <definedName name="_obl1820" localSheetId="0">#REF!</definedName>
    <definedName name="_obl1820">#REF!</definedName>
    <definedName name="_obl1821" localSheetId="0">#REF!</definedName>
    <definedName name="_obl1821">#REF!</definedName>
    <definedName name="_obl1822" localSheetId="0">#REF!</definedName>
    <definedName name="_obl1822">#REF!</definedName>
    <definedName name="_obl1823" localSheetId="0">#REF!</definedName>
    <definedName name="_obl1823">#REF!</definedName>
    <definedName name="_obl1824" localSheetId="0">#REF!</definedName>
    <definedName name="_obl1824">#REF!</definedName>
    <definedName name="_obl1825" localSheetId="0">#REF!</definedName>
    <definedName name="_obl1825">#REF!</definedName>
    <definedName name="_obl1826" localSheetId="0">#REF!</definedName>
    <definedName name="_obl1826">#REF!</definedName>
    <definedName name="_obl1827" localSheetId="0">#REF!</definedName>
    <definedName name="_obl1827">#REF!</definedName>
    <definedName name="_obl1828" localSheetId="0">#REF!</definedName>
    <definedName name="_obl1828">#REF!</definedName>
    <definedName name="_obl1829" localSheetId="0">#REF!</definedName>
    <definedName name="_obl1829">#REF!</definedName>
    <definedName name="_obl183" localSheetId="0">#REF!</definedName>
    <definedName name="_obl183">#REF!</definedName>
    <definedName name="_obl1831" localSheetId="0">#REF!</definedName>
    <definedName name="_obl1831">#REF!</definedName>
    <definedName name="_obl1832" localSheetId="0">#REF!</definedName>
    <definedName name="_obl1832">#REF!</definedName>
    <definedName name="_obl184" localSheetId="0">#REF!</definedName>
    <definedName name="_obl184">#REF!</definedName>
    <definedName name="_obl185" localSheetId="0">#REF!</definedName>
    <definedName name="_obl185">#REF!</definedName>
    <definedName name="_obl186" localSheetId="0">#REF!</definedName>
    <definedName name="_obl186">#REF!</definedName>
    <definedName name="_obl187" localSheetId="0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 localSheetId="0">'[2]Rekapitulace roz.  vč. kapitol'!#REF!</definedName>
    <definedName name="_vzt3">'[2]Rekapitulace roz.  vč. kapitol'!#REF!</definedName>
    <definedName name="_VZT5" localSheetId="0">'[2]Rekapitulace roz.  vč. kapitol'!#REF!</definedName>
    <definedName name="_VZT5">'[2]Rekapitulace roz.  vč. kapitol'!#REF!</definedName>
    <definedName name="_VZT6" localSheetId="0">'[2]Rekapitulace roz.  vč. kapitol'!#REF!</definedName>
    <definedName name="_VZT6">'[2]Rekapitulace roz.  vč. kapitol'!#REF!</definedName>
    <definedName name="_VZT8" localSheetId="0">'[2]Rekapitulace roz.  vč. kapitol'!#REF!</definedName>
    <definedName name="_VZT8">'[2]Rekapitulace roz.  vč. kapitol'!#REF!</definedName>
    <definedName name="a" localSheetId="0">'[3]F.1.4.5. ZZTI'!#REF!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'[2]Rekapitulace roz.  vč. kapitol'!#REF!</definedName>
    <definedName name="body_celkem">'[2]Rekapitulace roz.  vč. kapitol'!#REF!</definedName>
    <definedName name="body_kapitoly" localSheetId="0">'[2]Rekapitulace roz.  vč. kapitol'!#REF!</definedName>
    <definedName name="body_kapitoly">'[2]Rekapitulace roz.  vč. kapitol'!#REF!</definedName>
    <definedName name="body_pomocny" localSheetId="0">'[2]Rekapitulace roz.  vč. kapitol'!#REF!</definedName>
    <definedName name="body_pomocny">'[2]Rekapitulace roz.  vč. kapitol'!#REF!</definedName>
    <definedName name="body_rozpocty" localSheetId="0">'[2]Rekapitulace roz.  vč. kapitol'!#REF!</definedName>
    <definedName name="body_rozpocty">'[2]Rekapitulace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'[3]F.1.4.5. ZZTI'!#REF!</definedName>
    <definedName name="dod">'[3]F.1.4.5.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a" localSheetId="0">'[3]F.1.4.5. ZZTI'!#REF!</definedName>
    <definedName name="ha">'[3]F.1.4.5.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IF('03-D.1.5.c.01 VÝPIS VNITŘ. VYB.'!Values_Entered,'03-D.1.5.c.01 VÝPIS VNITŘ. VYB.'!Header_Row+'03-D.1.5.c.01 VÝPIS VNITŘ. VYB.'!Number_of_Payments,'03-D.1.5.c.01 VÝPIS VNITŘ. VYB.'!Header_Row)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MATCH(0.01,'03-D.1.5.c.01 VÝPIS VNITŘ. VYB.'!End_Bal,-1)+1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'03-D.1.5.c.01 VÝPIS VNITŘ. VYB.'!$A$1:$I$49</definedName>
    <definedName name="op" localSheetId="0">#REF!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DATE(YEAR('03-D.1.5.c.01 VÝPIS VNITŘ. VYB.'!Loan_Start),MONTH('03-D.1.5.c.01 VÝPIS VNITŘ. VYB.'!Loan_Start)+Payment_Number,DAY('03-D.1.5.c.01 VÝPIS VNITŘ. VYB.'!Loan_Start))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_Reset" localSheetId="0">OFFSET('03-D.1.5.c.01 VÝPIS VNITŘ. VYB.'!Full_Print,0,0,'03-D.1.5.c.01 VÝPIS VNITŘ. VYB.'!Last_Row)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 localSheetId="0">#REF!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'[2]Rekapitulace roz.  vč. kapitol'!#REF!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 localSheetId="0">#REF!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IF('03-D.1.5.c.01 VÝPIS VNITŘ. VYB.'!Loan_Amount*'03-D.1.5.c.01 VÝPIS VNITŘ. VYB.'!Interest_Rate*'03-D.1.5.c.01 VÝPIS VNITŘ. VYB.'!Loan_Years*'03-D.1.5.c.01 VÝPIS VNITŘ. VYB.'!Loan_Start&gt;0,1,0)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F38" i="21" l="1"/>
  <c r="H38" i="21" s="1"/>
  <c r="F36" i="21"/>
  <c r="H36" i="21" s="1"/>
  <c r="F34" i="21" l="1"/>
  <c r="H34" i="21" s="1"/>
  <c r="F32" i="21"/>
  <c r="H32" i="21" s="1"/>
  <c r="F30" i="21"/>
  <c r="H30" i="21" s="1"/>
  <c r="F28" i="21"/>
  <c r="H28" i="21" s="1"/>
  <c r="F26" i="21"/>
  <c r="H26" i="21" s="1"/>
  <c r="F24" i="21"/>
  <c r="H24" i="21" s="1"/>
  <c r="F22" i="21"/>
  <c r="H22" i="21" s="1"/>
  <c r="F20" i="21"/>
  <c r="H20" i="21" s="1"/>
  <c r="F18" i="21" l="1"/>
  <c r="H18" i="21" s="1"/>
  <c r="F16" i="21"/>
  <c r="H16" i="21" s="1"/>
  <c r="F14" i="21"/>
  <c r="H14" i="21" s="1"/>
  <c r="F12" i="21" l="1"/>
  <c r="H12" i="21" s="1"/>
  <c r="F10" i="21" l="1"/>
  <c r="H10" i="21" l="1"/>
  <c r="H9" i="21" l="1"/>
  <c r="H8" i="21" l="1"/>
  <c r="H40" i="21" s="1"/>
  <c r="H42" i="21" s="1"/>
</calcChain>
</file>

<file path=xl/sharedStrings.xml><?xml version="1.0" encoding="utf-8"?>
<sst xmlns="http://schemas.openxmlformats.org/spreadsheetml/2006/main" count="106" uniqueCount="64">
  <si>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</si>
  <si>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</si>
  <si>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</si>
  <si>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</si>
  <si>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</si>
  <si>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</si>
  <si>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</si>
  <si>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</si>
  <si>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</si>
  <si>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</si>
  <si>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</si>
  <si>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</si>
  <si>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</si>
  <si>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</si>
  <si>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</si>
  <si>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</si>
  <si>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</si>
  <si>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</si>
  <si>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</si>
  <si>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</si>
  <si>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</si>
  <si>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</si>
  <si>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</si>
  <si>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Jednotkové položky zahrnují vedlejší rozpočtové náklady, náklady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</si>
  <si>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</si>
  <si>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kus</t>
  </si>
  <si>
    <t>Ostatní práce a dodávky</t>
  </si>
  <si>
    <t>790999101 SPC</t>
  </si>
  <si>
    <t>790999102 SPC</t>
  </si>
  <si>
    <t>790999103 SPC</t>
  </si>
  <si>
    <t>790999104 SPC</t>
  </si>
  <si>
    <t>790999105 SPC</t>
  </si>
  <si>
    <t>" 2. NP "</t>
  </si>
  <si>
    <t>790999201 SPC</t>
  </si>
  <si>
    <t>790999202 SPC</t>
  </si>
  <si>
    <t>790999203 SPC</t>
  </si>
  <si>
    <t>790999204 SPC</t>
  </si>
  <si>
    <t>790999205 SPC</t>
  </si>
  <si>
    <t>790999206 SPC</t>
  </si>
  <si>
    <t>790999207 SPC</t>
  </si>
  <si>
    <t>790999208 SPC</t>
  </si>
  <si>
    <t>Stavba:   MU - stavební úpravy v objektu PdF, Poříčí 31 - projektant</t>
  </si>
  <si>
    <t xml:space="preserve">CS ÚRS/TEO 2020 01 </t>
  </si>
  <si>
    <t>D+M Křesílko - Specifikace dle PD - 03-D.1.5.c.01. - VÝPIS PRVKŮ VNITŘNÍHO VYBAVENÍ - 45</t>
  </si>
  <si>
    <t>D+M Stolek - Specifikace dle PD - 03-D.1.5.c.01. - VÝPIS PRVKŮ VNITŘNÍHO VYBAVENÍ - 46</t>
  </si>
  <si>
    <t>D+M Židle - Specifikace dle PD - 03-D.1.5.c.01. - VÝPIS PRVKŮ VNITŘNÍHO VYBAVENÍ - 47</t>
  </si>
  <si>
    <t>D+M Stůl - Specifikace dle PD - 03-D.1.5.c.01. - VÝPIS PRVKŮ VNITŘNÍHO VYBAVENÍ - 48</t>
  </si>
  <si>
    <t>D+M Stůl - Specifikace dle PD - 03-D.1.5.c.01. - VÝPIS PRVKŮ VNITŘNÍHO VYBAVENÍ - 49</t>
  </si>
  <si>
    <t>Objekt:   03 - Rekonstrukce kanceláří Katedry pschologie 2. NP</t>
  </si>
  <si>
    <t>D+M Policový systém - Specifikace dle PD - 03-D.1.5.c.01. - VÝPIS PRVKŮ VNITŘNÍHO VYBAVENÍ - T04</t>
  </si>
  <si>
    <t>D+M Šatní skříň - Specifikace dle PD - 03-D.1.5.c.01. - VÝPIS PRVKŮ VNITŘNÍHO VYBAVENÍ - T06</t>
  </si>
  <si>
    <t>D+M Policová skříň - Specifikace dle PD - 03-D.1.5.c.01. - VÝPIS PRVKŮ VNITŘNÍHO VYBAVENÍ - T07</t>
  </si>
  <si>
    <t>D+M Pracovní stůl - Specifikace dle PD - 03-D.1.5.c.01. - VÝPIS PRVKŮ VNITŘNÍHO VYBAVENÍ - T08</t>
  </si>
  <si>
    <t>D+M Nástěnné skříňky - Specifikace dle PD - 03-D.1.5.c.01. - VÝPIS PRVKŮ VNITŘNÍHO VYBAVENÍ - T09</t>
  </si>
  <si>
    <t>D+M Odkládací stěna - Specifikace dle PD - 03-D.1.5.c.01. - VÝPIS PRVKŮ VNITŘNÍHO VYBAVENÍ - T10</t>
  </si>
  <si>
    <t>Část:    03 - D.1.5.c.01. VÝPIS PRVKŮ VNITŘNÍHO VYBAVENÍ</t>
  </si>
  <si>
    <t>03 - D.1.5.c.01. VÝPIS PRVKŮ VNITŘNÍHO VYBAVENÍ</t>
  </si>
  <si>
    <t>790999209 SPC</t>
  </si>
  <si>
    <t>D+M Zásuvkový kontejner - Specifikace dle PD - 03-D.1.5.c.01. - VÝPIS PRVKŮ VNITŘNÍHO VYBAVENÍ - T12</t>
  </si>
  <si>
    <t>790999210 SPC</t>
  </si>
  <si>
    <t>VÝKAZ VÝMĚR</t>
  </si>
  <si>
    <t>D+M Skříň na tiskárnu - Specifikace dle PD - 03-D.1.5.c.01. - VÝPIS PRVKŮ VNITŘNÍHO VYBAVENÍ - T02 (únosnost soklu 80 kg)</t>
  </si>
  <si>
    <t xml:space="preserve">D+M Pracovní stůl - Specifikace dle PD - 03-D.1.5.c.01. - VÝPIS PRVKŮ VNITŘNÍHO VYBAVENÍ - T05 </t>
  </si>
  <si>
    <t>D+M Kancelářský stůl - Specifikace dle PD - 03-D.1.5.c.01. - VÝPIS PRVKŮ VNITŘNÍHO VYBAVENÍ - T11  (navíc rektifikovatelné nohy stolu, barva stříbrná v počtu 4ks)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</si>
</sst>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;\-#,##0.000"/>
    <numFmt numFmtId="165" formatCode="#,##0.00_ ;\-#,##0.00\ "/>
  </numFmts>
  <fonts count="22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u/>
      <sz val="8"/>
      <color indexed="10"/>
      <name val="Arial CE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8"/>
      <name val="MS Sans Serif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21">
    <xf numFmtId="0" fontId="0" fillId="0" borderId="0"/>
    <xf numFmtId="0" fontId="9" fillId="0" borderId="0"/>
    <xf numFmtId="0" fontId="8" fillId="0" borderId="0" applyAlignment="0">
      <alignment vertical="top" wrapText="1"/>
      <protection locked="0"/>
    </xf>
    <xf numFmtId="0" fontId="11" fillId="0" borderId="0" applyFill="0" applyBorder="0" applyProtection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4" fillId="0" borderId="0"/>
    <xf numFmtId="0" fontId="8" fillId="0" borderId="0" applyAlignment="0">
      <alignment vertical="top" wrapText="1"/>
      <protection locked="0"/>
    </xf>
    <xf numFmtId="0" fontId="13" fillId="0" borderId="0"/>
    <xf numFmtId="0" fontId="14" fillId="0" borderId="0" applyFont="0" applyFill="0" applyBorder="0" applyAlignment="0" applyProtection="0"/>
    <xf numFmtId="0" fontId="12" fillId="0" borderId="0"/>
    <xf numFmtId="0" fontId="15" fillId="0" borderId="0"/>
    <xf numFmtId="0" fontId="9" fillId="0" borderId="0"/>
    <xf numFmtId="0" fontId="8" fillId="0" borderId="0" applyAlignment="0">
      <alignment vertical="top" wrapText="1"/>
      <protection locked="0"/>
    </xf>
    <xf numFmtId="0" fontId="9" fillId="0" borderId="0"/>
    <xf numFmtId="0" fontId="18" fillId="0" borderId="0" applyAlignment="0">
      <alignment vertical="top" wrapText="1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 applyAlignment="0">
      <alignment vertical="top" wrapText="1"/>
      <protection locked="0"/>
    </xf>
  </cellStyleXfs>
  <cellXfs count="81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 vertical="top"/>
      <protection locked="0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vertical="center"/>
    </xf>
    <xf numFmtId="0" fontId="0" fillId="0" borderId="0" xfId="0" applyFill="1"/>
    <xf numFmtId="0" fontId="2" fillId="2" borderId="0" xfId="0" applyFont="1" applyFill="1" applyAlignment="1" applyProtection="1">
      <alignment horizontal="left"/>
    </xf>
    <xf numFmtId="0" fontId="0" fillId="0" borderId="0" xfId="0" applyFill="1" applyBorder="1" applyAlignment="1" applyProtection="1">
      <alignment horizontal="left" vertical="top"/>
      <protection locked="0"/>
    </xf>
    <xf numFmtId="39" fontId="16" fillId="0" borderId="0" xfId="0" applyNumberFormat="1" applyFont="1" applyFill="1" applyAlignment="1" applyProtection="1">
      <alignment horizontal="right"/>
      <protection locked="0"/>
    </xf>
    <xf numFmtId="39" fontId="0" fillId="0" borderId="0" xfId="0" applyNumberFormat="1" applyFill="1" applyAlignment="1" applyProtection="1">
      <alignment horizontal="right" vertical="top"/>
      <protection locked="0"/>
    </xf>
    <xf numFmtId="39" fontId="0" fillId="0" borderId="0" xfId="0" applyNumberFormat="1" applyAlignment="1" applyProtection="1">
      <alignment horizontal="right" vertical="top"/>
      <protection locked="0"/>
    </xf>
    <xf numFmtId="39" fontId="7" fillId="0" borderId="4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39" fontId="4" fillId="0" borderId="2" xfId="0" applyNumberFormat="1" applyFont="1" applyFill="1" applyBorder="1" applyAlignment="1" applyProtection="1">
      <alignment horizontal="right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0" fontId="3" fillId="0" borderId="2" xfId="0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37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ill="1" applyAlignment="1" applyProtection="1">
      <alignment horizontal="left" vertical="top" wrapText="1"/>
      <protection locked="0"/>
    </xf>
    <xf numFmtId="164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ont="1" applyFill="1" applyAlignment="1" applyProtection="1">
      <alignment horizontal="left" vertical="top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7" fillId="0" borderId="4" xfId="0" applyFont="1" applyFill="1" applyBorder="1" applyAlignment="1" applyProtection="1">
      <alignment horizontal="center"/>
      <protection locked="0"/>
    </xf>
    <xf numFmtId="164" fontId="7" fillId="0" borderId="4" xfId="0" applyNumberFormat="1" applyFont="1" applyFill="1" applyBorder="1" applyAlignment="1" applyProtection="1">
      <alignment horizontal="right"/>
      <protection locked="0"/>
    </xf>
    <xf numFmtId="39" fontId="3" fillId="0" borderId="1" xfId="0" applyNumberFormat="1" applyFont="1" applyFill="1" applyBorder="1" applyAlignment="1" applyProtection="1">
      <alignment horizontal="right"/>
      <protection locked="0"/>
    </xf>
    <xf numFmtId="39" fontId="4" fillId="0" borderId="0" xfId="0" applyNumberFormat="1" applyFont="1" applyFill="1" applyBorder="1" applyAlignment="1" applyProtection="1">
      <alignment horizontal="center"/>
      <protection locked="0"/>
    </xf>
    <xf numFmtId="2" fontId="3" fillId="0" borderId="2" xfId="0" applyNumberFormat="1" applyFont="1" applyFill="1" applyBorder="1" applyAlignment="1" applyProtection="1">
      <alignment horizontal="right"/>
      <protection locked="0"/>
    </xf>
    <xf numFmtId="39" fontId="3" fillId="0" borderId="2" xfId="0" applyNumberFormat="1" applyFont="1" applyFill="1" applyBorder="1" applyAlignment="1" applyProtection="1">
      <alignment horizontal="right"/>
      <protection locked="0"/>
    </xf>
    <xf numFmtId="39" fontId="4" fillId="0" borderId="2" xfId="0" applyNumberFormat="1" applyFont="1" applyFill="1" applyBorder="1" applyAlignment="1" applyProtection="1">
      <alignment horizontal="center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37" fontId="16" fillId="0" borderId="0" xfId="0" applyNumberFormat="1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left" wrapText="1"/>
      <protection locked="0"/>
    </xf>
    <xf numFmtId="164" fontId="16" fillId="0" borderId="0" xfId="0" applyNumberFormat="1" applyFont="1" applyFill="1" applyAlignment="1" applyProtection="1">
      <alignment horizontal="right"/>
      <protection locked="0"/>
    </xf>
    <xf numFmtId="39" fontId="3" fillId="2" borderId="0" xfId="0" applyNumberFormat="1" applyFont="1" applyFill="1" applyAlignment="1" applyProtection="1">
      <alignment horizontal="right"/>
      <protection locked="0"/>
    </xf>
    <xf numFmtId="0" fontId="0" fillId="0" borderId="0" xfId="0" applyFill="1" applyBorder="1"/>
    <xf numFmtId="37" fontId="4" fillId="0" borderId="2" xfId="16" applyNumberFormat="1" applyFont="1" applyFill="1" applyBorder="1" applyAlignment="1">
      <alignment horizontal="right"/>
      <protection locked="0"/>
    </xf>
    <xf numFmtId="2" fontId="4" fillId="0" borderId="2" xfId="0" applyNumberFormat="1" applyFont="1" applyFill="1" applyBorder="1" applyAlignment="1" applyProtection="1">
      <protection locked="0"/>
    </xf>
    <xf numFmtId="37" fontId="6" fillId="0" borderId="2" xfId="0" applyNumberFormat="1" applyFont="1" applyFill="1" applyBorder="1" applyAlignment="1" applyProtection="1">
      <alignment horizontal="right"/>
      <protection locked="0"/>
    </xf>
    <xf numFmtId="37" fontId="3" fillId="0" borderId="2" xfId="0" applyNumberFormat="1" applyFont="1" applyFill="1" applyBorder="1" applyAlignment="1" applyProtection="1">
      <alignment horizontal="right"/>
      <protection locked="0"/>
    </xf>
    <xf numFmtId="0" fontId="17" fillId="0" borderId="0" xfId="0" applyFont="1" applyFill="1"/>
    <xf numFmtId="39" fontId="0" fillId="0" borderId="0" xfId="0" applyNumberFormat="1" applyFill="1"/>
    <xf numFmtId="0" fontId="0" fillId="0" borderId="2" xfId="0" applyFill="1" applyBorder="1" applyAlignment="1" applyProtection="1">
      <alignment horizontal="left" vertical="top"/>
      <protection locked="0"/>
    </xf>
    <xf numFmtId="39" fontId="3" fillId="0" borderId="0" xfId="0" applyNumberFormat="1" applyFont="1" applyFill="1" applyAlignment="1" applyProtection="1">
      <alignment horizontal="right"/>
      <protection locked="0"/>
    </xf>
    <xf numFmtId="39" fontId="6" fillId="0" borderId="2" xfId="0" applyNumberFormat="1" applyFont="1" applyFill="1" applyBorder="1" applyAlignment="1" applyProtection="1">
      <alignment horizontal="right"/>
      <protection locked="0"/>
    </xf>
    <xf numFmtId="39" fontId="4" fillId="0" borderId="0" xfId="0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37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 wrapText="1"/>
      <protection locked="0"/>
    </xf>
    <xf numFmtId="164" fontId="3" fillId="0" borderId="0" xfId="0" applyNumberFormat="1" applyFont="1" applyFill="1" applyAlignment="1" applyProtection="1">
      <alignment horizontal="right"/>
      <protection locked="0"/>
    </xf>
    <xf numFmtId="49" fontId="10" fillId="0" borderId="0" xfId="1" applyNumberFormat="1" applyFont="1" applyFill="1" applyAlignment="1">
      <alignment vertical="center"/>
    </xf>
    <xf numFmtId="165" fontId="0" fillId="0" borderId="0" xfId="0" applyNumberFormat="1" applyFill="1" applyAlignment="1" applyProtection="1">
      <alignment horizontal="left" vertical="top"/>
      <protection locked="0"/>
    </xf>
    <xf numFmtId="0" fontId="19" fillId="0" borderId="0" xfId="19" applyFill="1" applyAlignment="1" applyProtection="1"/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4" fillId="0" borderId="0" xfId="20" applyFont="1" applyFill="1" applyAlignment="1" applyProtection="1">
      <alignment horizontal="left"/>
    </xf>
    <xf numFmtId="0" fontId="2" fillId="0" borderId="0" xfId="20" applyFont="1" applyFill="1" applyAlignment="1" applyProtection="1">
      <alignment horizontal="left"/>
    </xf>
    <xf numFmtId="0" fontId="8" fillId="0" borderId="0" xfId="20" applyFont="1" applyFill="1" applyAlignment="1" applyProtection="1">
      <alignment horizontal="left" vertical="top"/>
      <protection locked="0"/>
    </xf>
    <xf numFmtId="0" fontId="20" fillId="0" borderId="0" xfId="0" applyFont="1" applyFill="1"/>
    <xf numFmtId="0" fontId="5" fillId="0" borderId="6" xfId="0" applyFont="1" applyFill="1" applyBorder="1" applyAlignment="1" applyProtection="1">
      <alignment horizontal="center" vertical="center" wrapText="1"/>
    </xf>
    <xf numFmtId="0" fontId="19" fillId="0" borderId="0" xfId="19" applyFill="1" applyBorder="1" applyAlignment="1" applyProtection="1"/>
    <xf numFmtId="0" fontId="21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2" xfId="0" applyFill="1" applyBorder="1" applyAlignment="1" applyProtection="1">
      <alignment horizontal="right" vertical="center"/>
      <protection locked="0"/>
    </xf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3" fillId="0" borderId="0" xfId="2" applyFont="1" applyFill="1" applyAlignment="1" applyProtection="1">
      <alignment horizontal="left" wrapText="1"/>
    </xf>
    <xf numFmtId="0" fontId="18" fillId="0" borderId="0" xfId="20" applyFill="1" applyAlignment="1" applyProtection="1">
      <alignment horizontal="left" wrapText="1"/>
      <protection locked="0"/>
    </xf>
    <xf numFmtId="0" fontId="3" fillId="0" borderId="0" xfId="2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37" fontId="3" fillId="0" borderId="3" xfId="0" applyNumberFormat="1" applyFont="1" applyFill="1" applyBorder="1" applyAlignment="1" applyProtection="1">
      <alignment horizontal="center"/>
      <protection locked="0"/>
    </xf>
    <xf numFmtId="37" fontId="3" fillId="0" borderId="4" xfId="0" applyNumberFormat="1" applyFont="1" applyFill="1" applyBorder="1" applyAlignment="1" applyProtection="1">
      <alignment horizontal="center"/>
      <protection locked="0"/>
    </xf>
    <xf numFmtId="37" fontId="3" fillId="0" borderId="5" xfId="0" applyNumberFormat="1" applyFont="1" applyFill="1" applyBorder="1" applyAlignment="1" applyProtection="1">
      <alignment horizontal="center"/>
      <protection locked="0"/>
    </xf>
    <xf numFmtId="0" fontId="10" fillId="0" borderId="0" xfId="17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0" fillId="0" borderId="0" xfId="1" applyFont="1" applyAlignment="1">
      <alignment vertical="center" wrapText="1"/>
    </xf>
    <xf numFmtId="0" fontId="8" fillId="0" borderId="0" xfId="2" applyAlignment="1">
      <alignment vertical="center" wrapText="1"/>
      <protection locked="0"/>
    </xf>
  </cellXfs>
  <cellStyles count="21">
    <cellStyle name="Hypertextový odkaz" xfId="19" builtinId="8"/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13" xfId="20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 5" xfId="18"/>
    <cellStyle name="normální_2014-02-21 D.1.1. ASR - BP a NS" xfId="16"/>
    <cellStyle name="normální_POL.XLS" xfId="1"/>
    <cellStyle name="normální_POL.XLS 2" xfId="17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33"/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W49"/>
  <sheetViews>
    <sheetView tabSelected="1" zoomScaleNormal="100" workbookViewId="0">
      <selection activeCell="D10" sqref="D10"/>
    </sheetView>
  </sheetViews>
  <sheetFormatPr defaultRowHeight="15"/>
  <cols>
    <col min="1" max="1" width="4.140625" style="19" customWidth="1"/>
    <col min="2" max="2" width="4.28515625" style="20" customWidth="1"/>
    <col min="3" max="3" width="14.42578125" style="20" customWidth="1"/>
    <col min="4" max="4" width="61.140625" style="20" customWidth="1"/>
    <col min="5" max="5" width="6.7109375" style="20" customWidth="1"/>
    <col min="6" max="6" width="8.7109375" style="21" customWidth="1"/>
    <col min="7" max="7" width="11.7109375" style="12" customWidth="1"/>
    <col min="8" max="8" width="15.7109375" style="11" customWidth="1"/>
    <col min="9" max="9" width="17.28515625" style="22" customWidth="1"/>
    <col min="10" max="10" width="13.85546875" style="7" customWidth="1"/>
    <col min="11" max="11" width="11.5703125" style="7" customWidth="1"/>
    <col min="12" max="12" width="15" style="7" customWidth="1"/>
    <col min="13" max="13" width="10.7109375" style="7" customWidth="1"/>
    <col min="14" max="179" width="9.140625" style="7"/>
  </cols>
  <sheetData>
    <row r="1" spans="1:179" ht="18">
      <c r="A1" s="49" t="s">
        <v>60</v>
      </c>
      <c r="B1" s="1"/>
      <c r="C1" s="1"/>
      <c r="D1" s="1"/>
      <c r="E1" s="1"/>
      <c r="F1" s="1"/>
      <c r="G1" s="8"/>
      <c r="H1" s="1"/>
      <c r="I1" s="4"/>
    </row>
    <row r="2" spans="1:179" ht="15" customHeight="1">
      <c r="A2" s="72" t="s">
        <v>41</v>
      </c>
      <c r="B2" s="73"/>
      <c r="C2" s="73"/>
      <c r="D2" s="73"/>
      <c r="E2" s="73"/>
      <c r="F2" s="73"/>
      <c r="G2" s="73"/>
      <c r="H2" s="73"/>
      <c r="I2" s="73"/>
    </row>
    <row r="3" spans="1:179" ht="13.5" customHeight="1">
      <c r="A3" s="70" t="s">
        <v>48</v>
      </c>
      <c r="B3" s="71"/>
      <c r="C3" s="71"/>
      <c r="D3" s="71"/>
      <c r="E3" s="59"/>
      <c r="F3" s="59"/>
      <c r="G3" s="60"/>
      <c r="H3" s="60"/>
      <c r="I3" s="61"/>
    </row>
    <row r="4" spans="1:179" ht="13.5" customHeight="1">
      <c r="A4" s="50" t="s">
        <v>55</v>
      </c>
      <c r="B4" s="3"/>
      <c r="C4" s="3"/>
      <c r="D4" s="3"/>
      <c r="E4" s="3"/>
      <c r="F4" s="1"/>
      <c r="G4" s="1"/>
      <c r="H4" s="4"/>
      <c r="I4" s="4"/>
    </row>
    <row r="5" spans="1:179">
      <c r="A5" s="1"/>
      <c r="B5" s="1"/>
      <c r="C5" s="1"/>
      <c r="D5" s="1"/>
      <c r="E5" s="1"/>
      <c r="F5" s="1"/>
      <c r="G5" s="1"/>
      <c r="H5" s="1"/>
      <c r="I5" s="4"/>
    </row>
    <row r="6" spans="1:179" ht="22.5">
      <c r="A6" s="18" t="s">
        <v>0</v>
      </c>
      <c r="B6" s="18" t="s">
        <v>1</v>
      </c>
      <c r="C6" s="18" t="s">
        <v>2</v>
      </c>
      <c r="D6" s="18" t="s">
        <v>3</v>
      </c>
      <c r="E6" s="18" t="s">
        <v>4</v>
      </c>
      <c r="F6" s="18" t="s">
        <v>5</v>
      </c>
      <c r="G6" s="18" t="s">
        <v>6</v>
      </c>
      <c r="H6" s="18" t="s">
        <v>7</v>
      </c>
      <c r="I6" s="18" t="s">
        <v>8</v>
      </c>
      <c r="J6" s="63"/>
    </row>
    <row r="7" spans="1:179">
      <c r="A7" s="18" t="s">
        <v>9</v>
      </c>
      <c r="B7" s="18" t="s">
        <v>10</v>
      </c>
      <c r="C7" s="18" t="s">
        <v>11</v>
      </c>
      <c r="D7" s="18" t="s">
        <v>12</v>
      </c>
      <c r="E7" s="18" t="s">
        <v>13</v>
      </c>
      <c r="F7" s="18" t="s">
        <v>14</v>
      </c>
      <c r="G7" s="18" t="s">
        <v>15</v>
      </c>
      <c r="H7" s="18">
        <v>8</v>
      </c>
      <c r="I7" s="18">
        <v>9</v>
      </c>
      <c r="J7" s="42"/>
    </row>
    <row r="8" spans="1:179" s="2" customFormat="1" ht="21" customHeight="1">
      <c r="A8" s="51"/>
      <c r="B8" s="52"/>
      <c r="C8" s="52" t="s">
        <v>16</v>
      </c>
      <c r="D8" s="52" t="s">
        <v>17</v>
      </c>
      <c r="E8" s="52"/>
      <c r="F8" s="53"/>
      <c r="G8" s="35"/>
      <c r="H8" s="44">
        <f>H9</f>
        <v>0</v>
      </c>
      <c r="I8" s="4"/>
      <c r="J8" s="4"/>
      <c r="K8" s="36"/>
      <c r="L8" s="9"/>
      <c r="M8" s="9"/>
      <c r="N8" s="9"/>
      <c r="O8" s="9"/>
      <c r="P8" s="9"/>
      <c r="Q8" s="9"/>
      <c r="R8" s="9"/>
      <c r="S8" s="9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</row>
    <row r="9" spans="1:179" ht="13.5" customHeight="1">
      <c r="A9" s="40"/>
      <c r="B9" s="17"/>
      <c r="C9" s="17">
        <v>790</v>
      </c>
      <c r="D9" s="17" t="s">
        <v>26</v>
      </c>
      <c r="E9" s="17"/>
      <c r="F9" s="28"/>
      <c r="G9" s="29"/>
      <c r="H9" s="29">
        <f>SUM(H10:H39)</f>
        <v>0</v>
      </c>
      <c r="I9" s="43"/>
      <c r="K9" s="36"/>
      <c r="L9" s="36"/>
      <c r="M9" s="36"/>
      <c r="N9" s="36"/>
      <c r="O9" s="36"/>
      <c r="P9" s="36"/>
      <c r="Q9" s="36"/>
      <c r="R9" s="36"/>
      <c r="S9" s="36"/>
    </row>
    <row r="10" spans="1:179" ht="27" customHeight="1">
      <c r="A10" s="37">
        <v>1</v>
      </c>
      <c r="B10" s="16">
        <v>790</v>
      </c>
      <c r="C10" s="16" t="s">
        <v>27</v>
      </c>
      <c r="D10" s="16" t="s">
        <v>43</v>
      </c>
      <c r="E10" s="16" t="s">
        <v>25</v>
      </c>
      <c r="F10" s="38">
        <f>SUM(F11:F11)</f>
        <v>8</v>
      </c>
      <c r="G10" s="15"/>
      <c r="H10" s="15">
        <f>F10*G10</f>
        <v>0</v>
      </c>
      <c r="I10" s="30" t="s">
        <v>42</v>
      </c>
      <c r="J10" s="56"/>
      <c r="K10" s="36"/>
      <c r="L10" s="36"/>
      <c r="M10" s="36"/>
      <c r="N10" s="36"/>
      <c r="O10" s="36"/>
      <c r="P10" s="36"/>
      <c r="Q10" s="36"/>
      <c r="R10" s="36"/>
      <c r="S10" s="36"/>
    </row>
    <row r="11" spans="1:179" ht="13.5" customHeight="1">
      <c r="A11" s="39"/>
      <c r="B11" s="14"/>
      <c r="C11" s="14"/>
      <c r="D11" s="14" t="s">
        <v>32</v>
      </c>
      <c r="E11" s="14"/>
      <c r="F11" s="31">
        <v>8</v>
      </c>
      <c r="G11" s="45"/>
      <c r="H11" s="45"/>
      <c r="I11" s="43"/>
      <c r="K11" s="36"/>
      <c r="L11" s="36"/>
      <c r="M11" s="36"/>
      <c r="N11" s="36"/>
      <c r="O11" s="36"/>
      <c r="P11" s="36"/>
      <c r="Q11" s="36"/>
      <c r="R11" s="36"/>
      <c r="S11" s="36"/>
    </row>
    <row r="12" spans="1:179" ht="27" customHeight="1">
      <c r="A12" s="37">
        <v>2</v>
      </c>
      <c r="B12" s="16">
        <v>790</v>
      </c>
      <c r="C12" s="16" t="s">
        <v>28</v>
      </c>
      <c r="D12" s="16" t="s">
        <v>44</v>
      </c>
      <c r="E12" s="16" t="s">
        <v>25</v>
      </c>
      <c r="F12" s="38">
        <f>SUM(F13:F13)</f>
        <v>4</v>
      </c>
      <c r="G12" s="15"/>
      <c r="H12" s="15">
        <f>F12*G12</f>
        <v>0</v>
      </c>
      <c r="I12" s="30" t="s">
        <v>42</v>
      </c>
      <c r="J12" s="56"/>
      <c r="K12" s="36"/>
      <c r="L12" s="36"/>
      <c r="M12" s="36"/>
      <c r="N12" s="36"/>
      <c r="O12" s="36"/>
      <c r="P12" s="36"/>
      <c r="Q12" s="36"/>
      <c r="R12" s="36"/>
      <c r="S12" s="36"/>
    </row>
    <row r="13" spans="1:179" ht="13.5" customHeight="1">
      <c r="A13" s="39"/>
      <c r="B13" s="14"/>
      <c r="C13" s="14"/>
      <c r="D13" s="14" t="s">
        <v>32</v>
      </c>
      <c r="E13" s="14"/>
      <c r="F13" s="31">
        <v>4</v>
      </c>
      <c r="G13" s="45"/>
      <c r="H13" s="45"/>
      <c r="I13" s="43"/>
      <c r="K13" s="36"/>
      <c r="L13" s="36"/>
      <c r="M13" s="56"/>
      <c r="N13" s="36"/>
      <c r="O13" s="36"/>
      <c r="P13" s="36"/>
      <c r="Q13" s="36"/>
      <c r="R13" s="36"/>
      <c r="S13" s="36"/>
    </row>
    <row r="14" spans="1:179" ht="27" customHeight="1">
      <c r="A14" s="37">
        <v>3</v>
      </c>
      <c r="B14" s="16">
        <v>790</v>
      </c>
      <c r="C14" s="16" t="s">
        <v>29</v>
      </c>
      <c r="D14" s="16" t="s">
        <v>45</v>
      </c>
      <c r="E14" s="16" t="s">
        <v>25</v>
      </c>
      <c r="F14" s="38">
        <f>SUM(F15:F15)</f>
        <v>4</v>
      </c>
      <c r="G14" s="15"/>
      <c r="H14" s="15">
        <f>F14*G14</f>
        <v>0</v>
      </c>
      <c r="I14" s="30" t="s">
        <v>42</v>
      </c>
      <c r="J14" s="41"/>
      <c r="K14" s="64"/>
      <c r="L14" s="36"/>
      <c r="M14" s="36"/>
      <c r="N14" s="36"/>
      <c r="O14" s="36"/>
      <c r="P14" s="36"/>
      <c r="Q14" s="36"/>
      <c r="R14" s="36"/>
      <c r="S14" s="36"/>
    </row>
    <row r="15" spans="1:179" ht="13.5" customHeight="1">
      <c r="A15" s="39"/>
      <c r="B15" s="14"/>
      <c r="C15" s="14"/>
      <c r="D15" s="14" t="s">
        <v>32</v>
      </c>
      <c r="E15" s="14"/>
      <c r="F15" s="31">
        <v>4</v>
      </c>
      <c r="G15" s="45"/>
      <c r="H15" s="45"/>
      <c r="I15" s="43"/>
      <c r="J15" s="56"/>
      <c r="K15" s="36"/>
      <c r="L15" s="36"/>
      <c r="M15" s="36"/>
      <c r="N15" s="36"/>
      <c r="O15" s="36"/>
      <c r="P15" s="36"/>
      <c r="Q15" s="36"/>
      <c r="R15" s="36"/>
      <c r="S15" s="36"/>
    </row>
    <row r="16" spans="1:179" ht="27" customHeight="1">
      <c r="A16" s="37">
        <v>4</v>
      </c>
      <c r="B16" s="16">
        <v>790</v>
      </c>
      <c r="C16" s="16" t="s">
        <v>30</v>
      </c>
      <c r="D16" s="16" t="s">
        <v>46</v>
      </c>
      <c r="E16" s="16" t="s">
        <v>25</v>
      </c>
      <c r="F16" s="38">
        <f>SUM(F17:F17)</f>
        <v>1</v>
      </c>
      <c r="G16" s="15"/>
      <c r="H16" s="15">
        <f>F16*G16</f>
        <v>0</v>
      </c>
      <c r="I16" s="30" t="s">
        <v>42</v>
      </c>
      <c r="J16" s="56"/>
      <c r="K16" s="36"/>
      <c r="L16" s="36"/>
      <c r="M16" s="36"/>
      <c r="N16" s="36"/>
      <c r="O16" s="36"/>
      <c r="P16" s="36"/>
      <c r="Q16" s="36"/>
      <c r="R16" s="36"/>
      <c r="S16" s="36"/>
    </row>
    <row r="17" spans="1:19" ht="13.5" customHeight="1">
      <c r="A17" s="39"/>
      <c r="B17" s="14"/>
      <c r="C17" s="14"/>
      <c r="D17" s="14" t="s">
        <v>32</v>
      </c>
      <c r="E17" s="14"/>
      <c r="F17" s="31">
        <v>1</v>
      </c>
      <c r="G17" s="45"/>
      <c r="H17" s="45"/>
      <c r="I17" s="43"/>
      <c r="K17" s="36"/>
      <c r="L17" s="36"/>
      <c r="M17" s="36"/>
      <c r="N17" s="36"/>
      <c r="O17" s="36"/>
      <c r="P17" s="36"/>
      <c r="Q17" s="36"/>
      <c r="R17" s="36"/>
      <c r="S17" s="36"/>
    </row>
    <row r="18" spans="1:19" ht="27" customHeight="1">
      <c r="A18" s="37">
        <v>5</v>
      </c>
      <c r="B18" s="16">
        <v>790</v>
      </c>
      <c r="C18" s="16" t="s">
        <v>31</v>
      </c>
      <c r="D18" s="16" t="s">
        <v>47</v>
      </c>
      <c r="E18" s="16" t="s">
        <v>25</v>
      </c>
      <c r="F18" s="38">
        <f>SUM(F19:F19)</f>
        <v>2</v>
      </c>
      <c r="G18" s="15"/>
      <c r="H18" s="15">
        <f>F18*G18</f>
        <v>0</v>
      </c>
      <c r="I18" s="30" t="s">
        <v>42</v>
      </c>
      <c r="J18" s="56"/>
      <c r="K18" s="36"/>
      <c r="L18" s="36"/>
      <c r="M18" s="36"/>
      <c r="N18" s="36"/>
      <c r="O18" s="36"/>
      <c r="P18" s="36"/>
      <c r="Q18" s="36"/>
      <c r="R18" s="36"/>
      <c r="S18" s="36"/>
    </row>
    <row r="19" spans="1:19" ht="13.5" customHeight="1">
      <c r="A19" s="39"/>
      <c r="B19" s="14"/>
      <c r="C19" s="14"/>
      <c r="D19" s="14" t="s">
        <v>32</v>
      </c>
      <c r="E19" s="14"/>
      <c r="F19" s="31">
        <v>2</v>
      </c>
      <c r="G19" s="45"/>
      <c r="H19" s="45"/>
      <c r="I19" s="43"/>
      <c r="J19" s="62"/>
      <c r="K19" s="36"/>
      <c r="L19" s="36"/>
      <c r="M19" s="36"/>
      <c r="N19" s="36"/>
      <c r="O19" s="36"/>
      <c r="P19" s="36"/>
      <c r="Q19" s="36"/>
      <c r="R19" s="36"/>
      <c r="S19" s="36"/>
    </row>
    <row r="20" spans="1:19" ht="27" customHeight="1">
      <c r="A20" s="37">
        <v>6</v>
      </c>
      <c r="B20" s="16">
        <v>790</v>
      </c>
      <c r="C20" s="16" t="s">
        <v>33</v>
      </c>
      <c r="D20" s="16" t="s">
        <v>61</v>
      </c>
      <c r="E20" s="16" t="s">
        <v>25</v>
      </c>
      <c r="F20" s="38">
        <f>SUM(F21:F21)</f>
        <v>1</v>
      </c>
      <c r="G20" s="15"/>
      <c r="H20" s="15">
        <f>F20*G20</f>
        <v>0</v>
      </c>
      <c r="I20" s="30" t="s">
        <v>42</v>
      </c>
      <c r="J20" s="65"/>
      <c r="L20" s="36"/>
      <c r="Q20" s="36"/>
      <c r="R20" s="36"/>
      <c r="S20" s="36"/>
    </row>
    <row r="21" spans="1:19" ht="13.5" customHeight="1">
      <c r="A21" s="39"/>
      <c r="B21" s="14"/>
      <c r="C21" s="14"/>
      <c r="D21" s="14" t="s">
        <v>32</v>
      </c>
      <c r="E21" s="14"/>
      <c r="F21" s="31">
        <v>1</v>
      </c>
      <c r="G21" s="45"/>
      <c r="H21" s="45"/>
      <c r="I21" s="67"/>
      <c r="J21" s="36"/>
      <c r="L21" s="36"/>
      <c r="M21" s="36"/>
      <c r="Q21" s="36"/>
      <c r="R21" s="36"/>
      <c r="S21" s="36"/>
    </row>
    <row r="22" spans="1:19" ht="27" customHeight="1">
      <c r="A22" s="37">
        <v>7</v>
      </c>
      <c r="B22" s="16">
        <v>790</v>
      </c>
      <c r="C22" s="16" t="s">
        <v>34</v>
      </c>
      <c r="D22" s="16" t="s">
        <v>49</v>
      </c>
      <c r="E22" s="16" t="s">
        <v>25</v>
      </c>
      <c r="F22" s="38">
        <f>SUM(F23:F23)</f>
        <v>1</v>
      </c>
      <c r="G22" s="15"/>
      <c r="H22" s="15">
        <f>F22*G22</f>
        <v>0</v>
      </c>
      <c r="I22" s="30" t="s">
        <v>42</v>
      </c>
      <c r="J22" s="65"/>
      <c r="L22" s="66"/>
      <c r="P22" s="36"/>
      <c r="Q22" s="36"/>
      <c r="R22" s="36"/>
      <c r="S22" s="36"/>
    </row>
    <row r="23" spans="1:19" ht="13.5" customHeight="1">
      <c r="A23" s="39"/>
      <c r="B23" s="14"/>
      <c r="C23" s="14"/>
      <c r="D23" s="14" t="s">
        <v>32</v>
      </c>
      <c r="E23" s="14"/>
      <c r="F23" s="31">
        <v>1</v>
      </c>
      <c r="G23" s="45"/>
      <c r="H23" s="45"/>
      <c r="I23" s="43"/>
      <c r="J23" s="64"/>
      <c r="L23" s="36"/>
      <c r="O23" s="36"/>
      <c r="P23" s="36"/>
      <c r="Q23" s="36"/>
      <c r="R23" s="36"/>
      <c r="S23" s="36"/>
    </row>
    <row r="24" spans="1:19" ht="27" customHeight="1">
      <c r="A24" s="37">
        <v>8</v>
      </c>
      <c r="B24" s="16">
        <v>790</v>
      </c>
      <c r="C24" s="16" t="s">
        <v>35</v>
      </c>
      <c r="D24" s="16" t="s">
        <v>62</v>
      </c>
      <c r="E24" s="16" t="s">
        <v>25</v>
      </c>
      <c r="F24" s="38">
        <f>SUM(F25:F25)</f>
        <v>1</v>
      </c>
      <c r="G24" s="15"/>
      <c r="H24" s="15">
        <f>F24*G24</f>
        <v>0</v>
      </c>
      <c r="I24" s="30" t="s">
        <v>42</v>
      </c>
      <c r="J24" s="65"/>
      <c r="K24" s="36"/>
      <c r="L24" s="36"/>
      <c r="M24" s="36"/>
      <c r="N24" s="36"/>
      <c r="O24" s="36"/>
      <c r="P24" s="36"/>
      <c r="Q24" s="36"/>
      <c r="R24" s="36"/>
      <c r="S24" s="36"/>
    </row>
    <row r="25" spans="1:19" ht="13.5" customHeight="1">
      <c r="A25" s="39"/>
      <c r="B25" s="14"/>
      <c r="C25" s="14"/>
      <c r="D25" s="14" t="s">
        <v>32</v>
      </c>
      <c r="E25" s="14"/>
      <c r="F25" s="31">
        <v>1</v>
      </c>
      <c r="G25" s="45"/>
      <c r="H25" s="45"/>
      <c r="I25" s="43"/>
      <c r="J25" s="64"/>
      <c r="K25" s="36"/>
      <c r="L25" s="36"/>
      <c r="M25" s="36"/>
      <c r="N25" s="36"/>
      <c r="O25" s="36"/>
      <c r="P25" s="36"/>
      <c r="Q25" s="36"/>
      <c r="R25" s="36"/>
      <c r="S25" s="36"/>
    </row>
    <row r="26" spans="1:19" ht="27" customHeight="1">
      <c r="A26" s="37">
        <v>9</v>
      </c>
      <c r="B26" s="16">
        <v>790</v>
      </c>
      <c r="C26" s="16" t="s">
        <v>36</v>
      </c>
      <c r="D26" s="16" t="s">
        <v>50</v>
      </c>
      <c r="E26" s="16" t="s">
        <v>25</v>
      </c>
      <c r="F26" s="38">
        <f>SUM(F27:F27)</f>
        <v>1</v>
      </c>
      <c r="G26" s="15"/>
      <c r="H26" s="15">
        <f>F26*G26</f>
        <v>0</v>
      </c>
      <c r="I26" s="30" t="s">
        <v>42</v>
      </c>
      <c r="J26" s="65"/>
      <c r="K26" s="36"/>
      <c r="L26" s="36"/>
      <c r="M26" s="36"/>
      <c r="N26" s="36"/>
      <c r="O26" s="36"/>
      <c r="P26" s="36"/>
      <c r="Q26" s="36"/>
      <c r="R26" s="36"/>
      <c r="S26" s="36"/>
    </row>
    <row r="27" spans="1:19" ht="13.5" customHeight="1">
      <c r="A27" s="39"/>
      <c r="B27" s="14"/>
      <c r="C27" s="14"/>
      <c r="D27" s="14" t="s">
        <v>32</v>
      </c>
      <c r="E27" s="14"/>
      <c r="F27" s="31">
        <v>1</v>
      </c>
      <c r="G27" s="45"/>
      <c r="H27" s="45"/>
      <c r="I27" s="43"/>
      <c r="J27" s="64"/>
      <c r="K27" s="36"/>
      <c r="L27" s="36"/>
      <c r="M27" s="36"/>
      <c r="N27" s="36"/>
      <c r="O27" s="36"/>
      <c r="P27" s="36"/>
      <c r="Q27" s="36"/>
      <c r="R27" s="36"/>
      <c r="S27" s="36"/>
    </row>
    <row r="28" spans="1:19" ht="27" customHeight="1">
      <c r="A28" s="37">
        <v>10</v>
      </c>
      <c r="B28" s="16">
        <v>790</v>
      </c>
      <c r="C28" s="16" t="s">
        <v>37</v>
      </c>
      <c r="D28" s="16" t="s">
        <v>51</v>
      </c>
      <c r="E28" s="16" t="s">
        <v>25</v>
      </c>
      <c r="F28" s="38">
        <f>SUM(F29:F29)</f>
        <v>1</v>
      </c>
      <c r="G28" s="15"/>
      <c r="H28" s="15">
        <f>F28*G28</f>
        <v>0</v>
      </c>
      <c r="I28" s="30" t="s">
        <v>42</v>
      </c>
      <c r="J28" s="65"/>
      <c r="K28" s="36"/>
      <c r="L28" s="36"/>
      <c r="M28" s="36"/>
      <c r="N28" s="36"/>
      <c r="O28" s="36"/>
      <c r="P28" s="36"/>
      <c r="Q28" s="36"/>
      <c r="R28" s="36"/>
      <c r="S28" s="36"/>
    </row>
    <row r="29" spans="1:19" ht="13.5" customHeight="1">
      <c r="A29" s="39"/>
      <c r="B29" s="14"/>
      <c r="C29" s="14"/>
      <c r="D29" s="14" t="s">
        <v>32</v>
      </c>
      <c r="E29" s="14"/>
      <c r="F29" s="31">
        <v>1</v>
      </c>
      <c r="G29" s="45"/>
      <c r="H29" s="45"/>
      <c r="I29" s="43"/>
      <c r="J29" s="64"/>
      <c r="K29" s="36"/>
      <c r="L29" s="36"/>
      <c r="M29" s="36"/>
      <c r="N29" s="36"/>
      <c r="O29" s="36"/>
      <c r="P29" s="36"/>
      <c r="Q29" s="36"/>
      <c r="R29" s="36"/>
      <c r="S29" s="36"/>
    </row>
    <row r="30" spans="1:19" ht="27" customHeight="1">
      <c r="A30" s="37">
        <v>11</v>
      </c>
      <c r="B30" s="16">
        <v>790</v>
      </c>
      <c r="C30" s="16" t="s">
        <v>38</v>
      </c>
      <c r="D30" s="16" t="s">
        <v>52</v>
      </c>
      <c r="E30" s="16" t="s">
        <v>25</v>
      </c>
      <c r="F30" s="38">
        <f>SUM(F31:F31)</f>
        <v>1</v>
      </c>
      <c r="G30" s="15"/>
      <c r="H30" s="15">
        <f>F30*G30</f>
        <v>0</v>
      </c>
      <c r="I30" s="30" t="s">
        <v>42</v>
      </c>
      <c r="J30" s="65"/>
      <c r="K30" s="36"/>
      <c r="L30" s="36"/>
      <c r="M30" s="36"/>
      <c r="N30" s="36"/>
      <c r="O30" s="36"/>
      <c r="P30" s="36"/>
      <c r="Q30" s="36"/>
      <c r="R30" s="36"/>
      <c r="S30" s="36"/>
    </row>
    <row r="31" spans="1:19" ht="13.5" customHeight="1">
      <c r="A31" s="39"/>
      <c r="B31" s="14"/>
      <c r="C31" s="14"/>
      <c r="D31" s="14" t="s">
        <v>32</v>
      </c>
      <c r="E31" s="14"/>
      <c r="F31" s="31">
        <v>1</v>
      </c>
      <c r="G31" s="45"/>
      <c r="H31" s="45"/>
      <c r="I31" s="43"/>
      <c r="K31" s="64"/>
      <c r="L31" s="36"/>
      <c r="M31" s="36"/>
      <c r="N31" s="36"/>
      <c r="O31" s="36"/>
      <c r="P31" s="36"/>
      <c r="Q31" s="36"/>
      <c r="R31" s="36"/>
      <c r="S31" s="36"/>
    </row>
    <row r="32" spans="1:19" ht="27" customHeight="1">
      <c r="A32" s="37">
        <v>12</v>
      </c>
      <c r="B32" s="16">
        <v>790</v>
      </c>
      <c r="C32" s="16" t="s">
        <v>39</v>
      </c>
      <c r="D32" s="16" t="s">
        <v>53</v>
      </c>
      <c r="E32" s="16" t="s">
        <v>25</v>
      </c>
      <c r="F32" s="38">
        <f>SUM(F33:F33)</f>
        <v>1</v>
      </c>
      <c r="G32" s="15"/>
      <c r="H32" s="15">
        <f>F32*G32</f>
        <v>0</v>
      </c>
      <c r="I32" s="30" t="s">
        <v>42</v>
      </c>
      <c r="J32" s="64"/>
      <c r="L32" s="36"/>
      <c r="P32" s="36"/>
      <c r="Q32" s="36"/>
      <c r="R32" s="36"/>
      <c r="S32" s="36"/>
    </row>
    <row r="33" spans="1:179" ht="13.5" customHeight="1">
      <c r="A33" s="39"/>
      <c r="B33" s="14"/>
      <c r="C33" s="14"/>
      <c r="D33" s="14" t="s">
        <v>32</v>
      </c>
      <c r="E33" s="14"/>
      <c r="F33" s="31">
        <v>1</v>
      </c>
      <c r="G33" s="45"/>
      <c r="H33" s="45"/>
      <c r="I33" s="43"/>
      <c r="J33" s="64"/>
      <c r="L33" s="36"/>
      <c r="P33" s="36"/>
      <c r="Q33" s="36"/>
      <c r="R33" s="36"/>
      <c r="S33" s="36"/>
    </row>
    <row r="34" spans="1:179" ht="27" customHeight="1">
      <c r="A34" s="37">
        <v>13</v>
      </c>
      <c r="B34" s="16">
        <v>790</v>
      </c>
      <c r="C34" s="16" t="s">
        <v>40</v>
      </c>
      <c r="D34" s="16" t="s">
        <v>54</v>
      </c>
      <c r="E34" s="16" t="s">
        <v>25</v>
      </c>
      <c r="F34" s="38">
        <f>SUM(F35:F35)</f>
        <v>1</v>
      </c>
      <c r="G34" s="15"/>
      <c r="H34" s="15">
        <f>F34*G34</f>
        <v>0</v>
      </c>
      <c r="I34" s="30" t="s">
        <v>42</v>
      </c>
      <c r="J34" s="65"/>
      <c r="K34" s="36"/>
      <c r="L34" s="36"/>
      <c r="M34" s="36"/>
      <c r="N34" s="36"/>
      <c r="O34" s="36"/>
      <c r="P34" s="36"/>
      <c r="Q34" s="36"/>
      <c r="R34" s="36"/>
      <c r="S34" s="36"/>
    </row>
    <row r="35" spans="1:179" ht="13.5" customHeight="1">
      <c r="A35" s="39"/>
      <c r="B35" s="14"/>
      <c r="C35" s="14"/>
      <c r="D35" s="14" t="s">
        <v>32</v>
      </c>
      <c r="E35" s="14"/>
      <c r="F35" s="31">
        <v>1</v>
      </c>
      <c r="G35" s="45"/>
      <c r="H35" s="45"/>
      <c r="I35" s="43"/>
      <c r="J35" s="64"/>
      <c r="K35" s="36"/>
      <c r="L35" s="36"/>
      <c r="M35" s="36"/>
      <c r="N35" s="36"/>
      <c r="O35" s="36"/>
      <c r="P35" s="36"/>
      <c r="Q35" s="36"/>
      <c r="R35" s="36"/>
      <c r="S35" s="36"/>
    </row>
    <row r="36" spans="1:179" ht="27" customHeight="1">
      <c r="A36" s="37">
        <v>14</v>
      </c>
      <c r="B36" s="16">
        <v>790</v>
      </c>
      <c r="C36" s="16" t="s">
        <v>57</v>
      </c>
      <c r="D36" s="16" t="s">
        <v>63</v>
      </c>
      <c r="E36" s="16" t="s">
        <v>25</v>
      </c>
      <c r="F36" s="38">
        <f>SUM(F37:F37)</f>
        <v>1</v>
      </c>
      <c r="G36" s="15"/>
      <c r="H36" s="15">
        <f>F36*G36</f>
        <v>0</v>
      </c>
      <c r="I36" s="30" t="s">
        <v>42</v>
      </c>
      <c r="J36" s="65"/>
      <c r="K36" s="36"/>
      <c r="L36" s="36"/>
      <c r="M36" s="36"/>
      <c r="N36" s="36"/>
      <c r="O36" s="36"/>
      <c r="P36" s="36"/>
      <c r="Q36" s="36"/>
      <c r="R36" s="36"/>
      <c r="S36" s="36"/>
    </row>
    <row r="37" spans="1:179" ht="13.5" customHeight="1">
      <c r="A37" s="39"/>
      <c r="B37" s="14"/>
      <c r="C37" s="14"/>
      <c r="D37" s="14" t="s">
        <v>32</v>
      </c>
      <c r="E37" s="14"/>
      <c r="F37" s="31">
        <v>1</v>
      </c>
      <c r="G37" s="45"/>
      <c r="H37" s="45"/>
      <c r="I37" s="43"/>
      <c r="K37" s="36"/>
      <c r="L37" s="36"/>
      <c r="M37" s="36"/>
      <c r="N37" s="36"/>
      <c r="O37" s="36"/>
      <c r="P37" s="36"/>
      <c r="Q37" s="36"/>
      <c r="R37" s="36"/>
      <c r="S37" s="36"/>
    </row>
    <row r="38" spans="1:179" ht="27" customHeight="1">
      <c r="A38" s="37">
        <v>15</v>
      </c>
      <c r="B38" s="16">
        <v>790</v>
      </c>
      <c r="C38" s="16" t="s">
        <v>59</v>
      </c>
      <c r="D38" s="16" t="s">
        <v>58</v>
      </c>
      <c r="E38" s="16" t="s">
        <v>25</v>
      </c>
      <c r="F38" s="38">
        <f>SUM(F39:F39)</f>
        <v>1</v>
      </c>
      <c r="G38" s="15"/>
      <c r="H38" s="15">
        <f>F38*G38</f>
        <v>0</v>
      </c>
      <c r="I38" s="30" t="s">
        <v>42</v>
      </c>
      <c r="J38" s="65"/>
      <c r="K38" s="36"/>
      <c r="L38" s="36"/>
      <c r="M38" s="36"/>
      <c r="N38" s="36"/>
      <c r="O38" s="36"/>
      <c r="P38" s="36"/>
      <c r="Q38" s="36"/>
      <c r="R38" s="36"/>
      <c r="S38" s="36"/>
    </row>
    <row r="39" spans="1:179" ht="13.5" customHeight="1">
      <c r="A39" s="39"/>
      <c r="B39" s="14"/>
      <c r="C39" s="14"/>
      <c r="D39" s="14" t="s">
        <v>32</v>
      </c>
      <c r="E39" s="14"/>
      <c r="F39" s="31">
        <v>1</v>
      </c>
      <c r="G39" s="45"/>
      <c r="H39" s="45"/>
      <c r="I39" s="43"/>
      <c r="K39" s="36"/>
      <c r="L39" s="36"/>
      <c r="M39" s="36"/>
      <c r="N39" s="36"/>
      <c r="O39" s="36"/>
      <c r="P39" s="36"/>
      <c r="Q39" s="36"/>
      <c r="R39" s="36"/>
      <c r="S39" s="36"/>
    </row>
    <row r="40" spans="1:179" s="2" customFormat="1" ht="21" customHeight="1">
      <c r="A40" s="32"/>
      <c r="B40" s="33"/>
      <c r="C40" s="33"/>
      <c r="D40" s="33" t="s">
        <v>18</v>
      </c>
      <c r="E40" s="33"/>
      <c r="F40" s="34"/>
      <c r="G40" s="10"/>
      <c r="H40" s="10">
        <f>H8</f>
        <v>0</v>
      </c>
      <c r="I40" s="4"/>
      <c r="J40" s="55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</row>
    <row r="41" spans="1:179">
      <c r="G41" s="11"/>
    </row>
    <row r="42" spans="1:179" ht="13.5" customHeight="1">
      <c r="A42" s="74" t="s">
        <v>19</v>
      </c>
      <c r="B42" s="75"/>
      <c r="C42" s="76"/>
      <c r="D42" s="23" t="s">
        <v>56</v>
      </c>
      <c r="E42" s="24"/>
      <c r="F42" s="25"/>
      <c r="G42" s="13"/>
      <c r="H42" s="26">
        <f>H40</f>
        <v>0</v>
      </c>
      <c r="I42" s="4"/>
    </row>
    <row r="44" spans="1:179">
      <c r="A44" s="6" t="s">
        <v>20</v>
      </c>
      <c r="B44" s="54"/>
      <c r="C44" s="6"/>
      <c r="D44" s="6"/>
      <c r="E44" s="6"/>
      <c r="F44" s="6"/>
      <c r="G44" s="5"/>
      <c r="H44" s="6"/>
      <c r="I44" s="27"/>
    </row>
    <row r="45" spans="1:179" ht="27" customHeight="1">
      <c r="A45" s="77" t="s">
        <v>23</v>
      </c>
      <c r="B45" s="78"/>
      <c r="C45" s="78"/>
      <c r="D45" s="78"/>
      <c r="E45" s="78"/>
      <c r="F45" s="78"/>
      <c r="G45" s="78"/>
      <c r="H45" s="6"/>
      <c r="I45" s="46"/>
    </row>
    <row r="46" spans="1:179" ht="90" customHeight="1">
      <c r="A46" s="79" t="s">
        <v>24</v>
      </c>
      <c r="B46" s="80"/>
      <c r="C46" s="80"/>
      <c r="D46" s="80"/>
      <c r="E46" s="80"/>
      <c r="F46" s="80"/>
      <c r="G46" s="80"/>
      <c r="H46" s="6"/>
      <c r="I46" s="6"/>
    </row>
    <row r="47" spans="1:179">
      <c r="A47" s="68" t="s">
        <v>21</v>
      </c>
      <c r="B47" s="69"/>
      <c r="C47" s="69"/>
      <c r="D47" s="69"/>
      <c r="E47" s="69"/>
      <c r="F47" s="69"/>
      <c r="G47" s="69"/>
      <c r="H47" s="47"/>
      <c r="I47" s="48"/>
    </row>
    <row r="48" spans="1:179">
      <c r="A48" s="68" t="s">
        <v>22</v>
      </c>
      <c r="B48" s="69"/>
      <c r="C48" s="69"/>
      <c r="D48" s="69"/>
      <c r="E48" s="69"/>
      <c r="F48" s="69"/>
      <c r="G48" s="69"/>
      <c r="H48" s="47"/>
      <c r="I48" s="48"/>
    </row>
    <row r="49" spans="1:9">
      <c r="A49" s="57"/>
      <c r="B49" s="58"/>
      <c r="C49" s="58"/>
      <c r="D49" s="58"/>
      <c r="E49" s="58"/>
      <c r="F49" s="58"/>
      <c r="G49" s="58"/>
      <c r="H49" s="47"/>
      <c r="I49" s="48"/>
    </row>
  </sheetData>
  <mergeCells count="7">
    <mergeCell ref="A47:G47"/>
    <mergeCell ref="A48:G48"/>
    <mergeCell ref="A3:D3"/>
    <mergeCell ref="A2:I2"/>
    <mergeCell ref="A42:C42"/>
    <mergeCell ref="A45:G45"/>
    <mergeCell ref="A46:G46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03-D.1.5.c.01 VÝPIS VNITŘ. VYB.</vt:lpstr>
      <vt:lpstr>'03-D.1.5.c.01 VÝPIS VNITŘ. VYB.'!Oblast_tisku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2021-05-17T12:58:09Z</dcterms:modified>
</cp:coreProperties>
</file>